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20" windowWidth="11460" windowHeight="3984"/>
  </bookViews>
  <sheets>
    <sheet name="LTP Orders 2017" sheetId="1" r:id="rId1"/>
  </sheets>
  <definedNames>
    <definedName name="_xlnm.Print_Area" localSheetId="0">'LTP Orders 2017'!$A$1:$E$52</definedName>
  </definedNames>
  <calcPr calcId="145621"/>
</workbook>
</file>

<file path=xl/calcChain.xml><?xml version="1.0" encoding="utf-8"?>
<calcChain xmlns="http://schemas.openxmlformats.org/spreadsheetml/2006/main">
  <c r="E25" i="1" l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47" i="1" l="1"/>
  <c r="E48" i="1" s="1"/>
  <c r="E49" i="1" s="1"/>
  <c r="E50" i="1" l="1"/>
  <c r="E52" i="1" s="1"/>
</calcChain>
</file>

<file path=xl/sharedStrings.xml><?xml version="1.0" encoding="utf-8"?>
<sst xmlns="http://schemas.openxmlformats.org/spreadsheetml/2006/main" count="100" uniqueCount="100">
  <si>
    <r>
      <t xml:space="preserve">Send order form </t>
    </r>
    <r>
      <rPr>
        <b/>
        <i/>
        <u/>
        <sz val="10"/>
        <color indexed="8"/>
        <rFont val="Arial"/>
        <family val="2"/>
      </rPr>
      <t>with payment</t>
    </r>
    <r>
      <rPr>
        <sz val="10"/>
        <color indexed="8"/>
        <rFont val="Arial"/>
        <family val="2"/>
      </rPr>
      <t xml:space="preserve"> to:          Office of Liturgy    </t>
    </r>
  </si>
  <si>
    <r>
      <t xml:space="preserve">Checks should be made payable to: </t>
    </r>
    <r>
      <rPr>
        <b/>
        <sz val="10"/>
        <color indexed="10"/>
        <rFont val="Arial"/>
        <family val="2"/>
      </rPr>
      <t>Diocese of Orlando</t>
    </r>
    <r>
      <rPr>
        <sz val="10"/>
        <color indexed="8"/>
        <rFont val="Arial"/>
        <family val="2"/>
      </rPr>
      <t xml:space="preserve">, memo </t>
    </r>
    <r>
      <rPr>
        <b/>
        <sz val="10"/>
        <color indexed="8"/>
        <rFont val="Arial"/>
        <family val="2"/>
      </rPr>
      <t>LTP Order</t>
    </r>
  </si>
  <si>
    <t>Entry</t>
  </si>
  <si>
    <t>Book Title</t>
  </si>
  <si>
    <t>Cost Each</t>
  </si>
  <si>
    <t>Quantity</t>
  </si>
  <si>
    <t>Extended Cost</t>
  </si>
  <si>
    <t>ANO DE GRACIA CALENDAR LG LAMINTD</t>
  </si>
  <si>
    <t>ANO DE GRACIA CALENDAR LG PAPER</t>
  </si>
  <si>
    <t>ANO DE GRACIA CALNDR SM LAMINATED</t>
  </si>
  <si>
    <t>ANO DE GRACIA CALNDR SM PAPER PK 25</t>
  </si>
  <si>
    <t>AT HOME WITH THE WORD</t>
  </si>
  <si>
    <t>AT HOME WITH THE WORD LG PRINT</t>
  </si>
  <si>
    <t>CATHOLIC PLANNING CALENDAR</t>
  </si>
  <si>
    <t>CELEBRATING SUN FOR CATH FAMILIES</t>
  </si>
  <si>
    <t>CHILDRENS LITURGY WORD</t>
  </si>
  <si>
    <t>DAILY PRAYER</t>
  </si>
  <si>
    <t>LITURGY &amp; APPOINTMENT CALENDAR</t>
  </si>
  <si>
    <t>MANUAL PARA PROCLAMADORES</t>
  </si>
  <si>
    <t>ORACION DOM -CATEQUITAS/MTROS</t>
  </si>
  <si>
    <t>ORACION DOM. PARA CATOLICOS</t>
  </si>
  <si>
    <t>PALABRA DE DIOS</t>
  </si>
  <si>
    <t>SOURCEBOOK SUNDAYS SEASONS</t>
  </si>
  <si>
    <t>SUNDAY PRAYER FOR CATECHISTS</t>
  </si>
  <si>
    <t>SUNDAY PRAYER FOR CATHOLICS</t>
  </si>
  <si>
    <t>SUNDAY PRAYER FOR TEENS</t>
  </si>
  <si>
    <t>VISITAR A LOS ENFERMOS</t>
  </si>
  <si>
    <t>WKLY PRAYER FOR MUSIC MINISTERS</t>
  </si>
  <si>
    <t>WORKBOOK LECTORS USA</t>
  </si>
  <si>
    <t>YR OF GRACE CALENDAR LG LAMINATED</t>
  </si>
  <si>
    <t>YR OF GRACE CALENDAR LG PAPER</t>
  </si>
  <si>
    <t>YR OF GRACE CALENDAR SM LAMINATED</t>
  </si>
  <si>
    <t>YR OF GRACE CALENDAR SM PAPER PK 25</t>
  </si>
  <si>
    <t>DROP SHIP TO: (PLEASE TYPE OR PRINT ALL INFORMATION CLEARLY)</t>
  </si>
  <si>
    <t xml:space="preserve"> Subtotal</t>
  </si>
  <si>
    <t>Parish:</t>
  </si>
  <si>
    <t xml:space="preserve"> 40% Discount</t>
  </si>
  <si>
    <t>ATTN:</t>
  </si>
  <si>
    <t xml:space="preserve"> Total after dis.</t>
  </si>
  <si>
    <t>Shipping Address:</t>
  </si>
  <si>
    <t xml:space="preserve"> S/H: 11%</t>
  </si>
  <si>
    <t>City/State/Zip:</t>
  </si>
  <si>
    <t xml:space="preserve"> Drop Ship Fee</t>
  </si>
  <si>
    <t>Contact Phone:</t>
  </si>
  <si>
    <t xml:space="preserve"> TOTAL</t>
  </si>
  <si>
    <t>ORDER FORMS WITH PAYMENT</t>
  </si>
  <si>
    <t>VISITING SICK &amp; HOMEBOUND</t>
  </si>
  <si>
    <t>LITURGY TRAINING PUBLICATIONS ORDER FORM FOR 2017   A/N 113183</t>
  </si>
  <si>
    <t>MUST BE POST MARKED NO LATER</t>
  </si>
  <si>
    <t>THAN FRIDAY, SEPTEMBER 2, 2016</t>
  </si>
  <si>
    <t>CHILDRENS DAILY PRAYER 2016-2017</t>
  </si>
  <si>
    <t>AG17LL</t>
  </si>
  <si>
    <t>AG17LP</t>
  </si>
  <si>
    <t>AG17SL</t>
  </si>
  <si>
    <t>AG17SP</t>
  </si>
  <si>
    <t>AHW17</t>
  </si>
  <si>
    <t>AHW17L</t>
  </si>
  <si>
    <t>PC17</t>
  </si>
  <si>
    <t>CSCF17</t>
  </si>
  <si>
    <t>CDP17</t>
  </si>
  <si>
    <t>CLW17</t>
  </si>
  <si>
    <t>CCLI17</t>
  </si>
  <si>
    <t>CCLJ17</t>
  </si>
  <si>
    <t>CCLP17</t>
  </si>
  <si>
    <t>CCLK17</t>
  </si>
  <si>
    <t>DP17</t>
  </si>
  <si>
    <t>GWY17C</t>
  </si>
  <si>
    <t>BKSA17C</t>
  </si>
  <si>
    <t>LAC17</t>
  </si>
  <si>
    <t>MP17</t>
  </si>
  <si>
    <t>ODC17</t>
  </si>
  <si>
    <t>OD17</t>
  </si>
  <si>
    <t>PD17</t>
  </si>
  <si>
    <t>SSS17</t>
  </si>
  <si>
    <t>SPC17</t>
  </si>
  <si>
    <t>SP17</t>
  </si>
  <si>
    <t>SPT17</t>
  </si>
  <si>
    <t>DMR17</t>
  </si>
  <si>
    <t>LWGR17</t>
  </si>
  <si>
    <t>VE17</t>
  </si>
  <si>
    <t>VS17</t>
  </si>
  <si>
    <t>WPMM17</t>
  </si>
  <si>
    <t>WL17</t>
  </si>
  <si>
    <t>YG17LL</t>
  </si>
  <si>
    <t>YG17LP</t>
  </si>
  <si>
    <t>YG17SL</t>
  </si>
  <si>
    <t>YG17SP</t>
  </si>
  <si>
    <t xml:space="preserve">                                            PO Box 1800       </t>
  </si>
  <si>
    <t xml:space="preserve">                                            Orlando, FL 32802-1800</t>
  </si>
  <si>
    <t>THE LIVING WORD 2016-2017</t>
  </si>
  <si>
    <t>THE DAILY MASS READINGS 2017</t>
  </si>
  <si>
    <t>KS: REPRO FOR ADV/XMAS 2016-2017</t>
  </si>
  <si>
    <t>GOD'S WORD/YOUR WORLD! 2017 CD</t>
  </si>
  <si>
    <t>CTL INTERMED GRDS 2016-2017</t>
  </si>
  <si>
    <t>CTL JUNIOR HIGH 2016-2017</t>
  </si>
  <si>
    <t>CTL PRIMARY GRDS 2016-2017</t>
  </si>
  <si>
    <t>CTL PRSCH/KNDGRTN 2016-2017</t>
  </si>
  <si>
    <t>FCCD17</t>
  </si>
  <si>
    <t>LAS FAMILIAS CATOLICAS CELBRAN</t>
  </si>
  <si>
    <t>*ONLY 1 order per parish is permitted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</si>
</sst>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3"/>
      <color theme="1"/>
      <name val="Times New Roman"/>
      <family val="1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8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vertical="center" wrapText="1"/>
    </xf>
    <xf numFmtId="0" fontId="8" fillId="0" borderId="4" xfId="0" applyNumberFormat="1" applyFont="1" applyBorder="1" applyAlignment="1">
      <alignment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164" fontId="7" fillId="0" borderId="4" xfId="0" applyNumberFormat="1" applyFont="1" applyBorder="1" applyAlignment="1" applyProtection="1">
      <alignment horizontal="center" vertical="center" wrapText="1"/>
    </xf>
    <xf numFmtId="164" fontId="7" fillId="0" borderId="4" xfId="0" applyNumberFormat="1" applyFont="1" applyBorder="1" applyAlignment="1" applyProtection="1">
      <alignment vertical="center" wrapText="1"/>
    </xf>
    <xf numFmtId="0" fontId="9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8" fontId="7" fillId="3" borderId="4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 applyProtection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vertical="center" wrapText="1"/>
    </xf>
    <xf numFmtId="0" fontId="7" fillId="4" borderId="7" xfId="0" applyFont="1" applyFill="1" applyBorder="1" applyAlignment="1" applyProtection="1">
      <alignment vertical="center" wrapText="1"/>
      <protection locked="0"/>
    </xf>
    <xf numFmtId="0" fontId="7" fillId="0" borderId="6" xfId="0" applyFont="1" applyBorder="1" applyAlignment="1">
      <alignment vertical="center" wrapText="1"/>
    </xf>
    <xf numFmtId="0" fontId="7" fillId="4" borderId="6" xfId="0" applyFont="1" applyFill="1" applyBorder="1" applyAlignment="1" applyProtection="1">
      <alignment vertical="center" wrapText="1"/>
      <protection locked="0"/>
    </xf>
    <xf numFmtId="0" fontId="7" fillId="5" borderId="3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8" fontId="7" fillId="5" borderId="4" xfId="0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 applyProtection="1">
      <alignment horizontal="center" vertical="center" wrapText="1"/>
    </xf>
    <xf numFmtId="0" fontId="0" fillId="5" borderId="0" xfId="0" applyFill="1"/>
    <xf numFmtId="0" fontId="8" fillId="0" borderId="8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zoomScaleNormal="100" workbookViewId="0">
      <selection activeCell="D10" sqref="D10"/>
    </sheetView>
  </sheetViews>
  <sheetFormatPr defaultRowHeight="14.4" x14ac:dyDescent="0.3"/>
  <cols>
    <col min="1" max="1" width="9.21875" customWidth="1"/>
    <col min="2" max="2" width="47.21875" customWidth="1"/>
    <col min="4" max="5" width="13.6640625" customWidth="1"/>
  </cols>
  <sheetData>
    <row r="1" spans="1:6" x14ac:dyDescent="0.3">
      <c r="A1" s="32" t="s">
        <v>47</v>
      </c>
      <c r="B1" s="32"/>
      <c r="C1" s="32"/>
      <c r="D1" s="32"/>
      <c r="E1" s="32"/>
    </row>
    <row r="2" spans="1:6" x14ac:dyDescent="0.3">
      <c r="A2" s="14"/>
      <c r="B2" s="14"/>
      <c r="C2" s="14"/>
      <c r="D2" s="14"/>
      <c r="E2" s="14"/>
    </row>
    <row r="3" spans="1:6" x14ac:dyDescent="0.3">
      <c r="A3" s="14" t="s">
        <v>0</v>
      </c>
      <c r="B3" s="14"/>
      <c r="C3" s="16" t="s">
        <v>45</v>
      </c>
      <c r="D3" s="1"/>
      <c r="E3" s="1"/>
    </row>
    <row r="4" spans="1:6" x14ac:dyDescent="0.3">
      <c r="A4" s="2"/>
      <c r="B4" s="2" t="s">
        <v>87</v>
      </c>
      <c r="C4" s="16" t="s">
        <v>48</v>
      </c>
      <c r="D4" s="1"/>
      <c r="E4" s="1"/>
      <c r="F4" s="16"/>
    </row>
    <row r="5" spans="1:6" x14ac:dyDescent="0.3">
      <c r="A5" s="2"/>
      <c r="B5" s="2" t="s">
        <v>88</v>
      </c>
      <c r="C5" s="16" t="s">
        <v>49</v>
      </c>
      <c r="D5" s="2"/>
      <c r="E5" s="2"/>
    </row>
    <row r="6" spans="1:6" x14ac:dyDescent="0.3">
      <c r="A6" s="2"/>
      <c r="B6" s="2"/>
      <c r="C6" s="16" t="s">
        <v>99</v>
      </c>
      <c r="D6" s="2"/>
      <c r="E6" s="2"/>
    </row>
    <row r="7" spans="1:6" x14ac:dyDescent="0.3">
      <c r="A7" s="2" t="s">
        <v>1</v>
      </c>
      <c r="B7" s="2"/>
      <c r="C7" s="2"/>
      <c r="D7" s="2"/>
      <c r="E7" s="2"/>
    </row>
    <row r="8" spans="1:6" ht="15" thickBot="1" x14ac:dyDescent="0.35">
      <c r="A8" s="15"/>
      <c r="B8" s="15"/>
      <c r="C8" s="15"/>
      <c r="D8" s="15"/>
      <c r="E8" s="15"/>
    </row>
    <row r="9" spans="1:6" ht="15" thickBot="1" x14ac:dyDescent="0.35">
      <c r="A9" s="3" t="s">
        <v>2</v>
      </c>
      <c r="B9" s="4" t="s">
        <v>3</v>
      </c>
      <c r="C9" s="4" t="s">
        <v>4</v>
      </c>
      <c r="D9" s="4" t="s">
        <v>5</v>
      </c>
      <c r="E9" s="11" t="s">
        <v>6</v>
      </c>
    </row>
    <row r="10" spans="1:6" ht="15" customHeight="1" thickBot="1" x14ac:dyDescent="0.35">
      <c r="A10" s="5" t="s">
        <v>51</v>
      </c>
      <c r="B10" s="6" t="s">
        <v>7</v>
      </c>
      <c r="C10" s="7">
        <v>16</v>
      </c>
      <c r="D10" s="21"/>
      <c r="E10" s="12">
        <f>D10*C10</f>
        <v>0</v>
      </c>
    </row>
    <row r="11" spans="1:6" ht="15" customHeight="1" thickBot="1" x14ac:dyDescent="0.35">
      <c r="A11" s="17" t="s">
        <v>52</v>
      </c>
      <c r="B11" s="18" t="s">
        <v>8</v>
      </c>
      <c r="C11" s="19">
        <v>8</v>
      </c>
      <c r="D11" s="21"/>
      <c r="E11" s="20">
        <f t="shared" ref="E11:E42" si="0">D11*C11</f>
        <v>0</v>
      </c>
    </row>
    <row r="12" spans="1:6" ht="15" customHeight="1" thickBot="1" x14ac:dyDescent="0.35">
      <c r="A12" s="5" t="s">
        <v>53</v>
      </c>
      <c r="B12" s="6" t="s">
        <v>9</v>
      </c>
      <c r="C12" s="7">
        <v>4</v>
      </c>
      <c r="D12" s="21"/>
      <c r="E12" s="12">
        <f t="shared" si="0"/>
        <v>0</v>
      </c>
    </row>
    <row r="13" spans="1:6" ht="15" customHeight="1" thickBot="1" x14ac:dyDescent="0.35">
      <c r="A13" s="17" t="s">
        <v>54</v>
      </c>
      <c r="B13" s="18" t="s">
        <v>10</v>
      </c>
      <c r="C13" s="19">
        <v>13</v>
      </c>
      <c r="D13" s="21"/>
      <c r="E13" s="20">
        <f t="shared" si="0"/>
        <v>0</v>
      </c>
    </row>
    <row r="14" spans="1:6" ht="15" customHeight="1" thickBot="1" x14ac:dyDescent="0.35">
      <c r="A14" s="5" t="s">
        <v>55</v>
      </c>
      <c r="B14" s="6" t="s">
        <v>11</v>
      </c>
      <c r="C14" s="7">
        <v>8</v>
      </c>
      <c r="D14" s="21"/>
      <c r="E14" s="12">
        <f t="shared" si="0"/>
        <v>0</v>
      </c>
    </row>
    <row r="15" spans="1:6" ht="15" customHeight="1" thickBot="1" x14ac:dyDescent="0.35">
      <c r="A15" s="17" t="s">
        <v>56</v>
      </c>
      <c r="B15" s="18" t="s">
        <v>12</v>
      </c>
      <c r="C15" s="19">
        <v>12</v>
      </c>
      <c r="D15" s="21"/>
      <c r="E15" s="20">
        <f t="shared" si="0"/>
        <v>0</v>
      </c>
    </row>
    <row r="16" spans="1:6" ht="15" customHeight="1" thickBot="1" x14ac:dyDescent="0.35">
      <c r="A16" s="5" t="s">
        <v>57</v>
      </c>
      <c r="B16" s="6" t="s">
        <v>13</v>
      </c>
      <c r="C16" s="7">
        <v>16.95</v>
      </c>
      <c r="D16" s="21"/>
      <c r="E16" s="12">
        <f t="shared" si="0"/>
        <v>0</v>
      </c>
    </row>
    <row r="17" spans="1:5" ht="15" customHeight="1" thickBot="1" x14ac:dyDescent="0.35">
      <c r="A17" s="17" t="s">
        <v>58</v>
      </c>
      <c r="B17" s="18" t="s">
        <v>14</v>
      </c>
      <c r="C17" s="19">
        <v>5</v>
      </c>
      <c r="D17" s="21"/>
      <c r="E17" s="20">
        <f t="shared" si="0"/>
        <v>0</v>
      </c>
    </row>
    <row r="18" spans="1:5" ht="15" customHeight="1" thickBot="1" x14ac:dyDescent="0.35">
      <c r="A18" s="5" t="s">
        <v>59</v>
      </c>
      <c r="B18" s="6" t="s">
        <v>50</v>
      </c>
      <c r="C18" s="7">
        <v>15</v>
      </c>
      <c r="D18" s="21"/>
      <c r="E18" s="12">
        <f t="shared" si="0"/>
        <v>0</v>
      </c>
    </row>
    <row r="19" spans="1:5" ht="15" customHeight="1" thickBot="1" x14ac:dyDescent="0.35">
      <c r="A19" s="17" t="s">
        <v>60</v>
      </c>
      <c r="B19" s="18" t="s">
        <v>15</v>
      </c>
      <c r="C19" s="19">
        <v>30</v>
      </c>
      <c r="D19" s="21"/>
      <c r="E19" s="20">
        <f t="shared" si="0"/>
        <v>0</v>
      </c>
    </row>
    <row r="20" spans="1:5" ht="15" customHeight="1" thickBot="1" x14ac:dyDescent="0.35">
      <c r="A20" s="5" t="s">
        <v>61</v>
      </c>
      <c r="B20" s="6" t="s">
        <v>93</v>
      </c>
      <c r="C20" s="7">
        <v>30</v>
      </c>
      <c r="D20" s="21"/>
      <c r="E20" s="12">
        <f t="shared" si="0"/>
        <v>0</v>
      </c>
    </row>
    <row r="21" spans="1:5" ht="15" customHeight="1" thickBot="1" x14ac:dyDescent="0.35">
      <c r="A21" s="17" t="s">
        <v>62</v>
      </c>
      <c r="B21" s="18" t="s">
        <v>94</v>
      </c>
      <c r="C21" s="19">
        <v>30</v>
      </c>
      <c r="D21" s="21"/>
      <c r="E21" s="20">
        <f t="shared" si="0"/>
        <v>0</v>
      </c>
    </row>
    <row r="22" spans="1:5" ht="15" customHeight="1" thickBot="1" x14ac:dyDescent="0.35">
      <c r="A22" s="5" t="s">
        <v>63</v>
      </c>
      <c r="B22" s="6" t="s">
        <v>95</v>
      </c>
      <c r="C22" s="7">
        <v>30</v>
      </c>
      <c r="D22" s="21"/>
      <c r="E22" s="12">
        <f t="shared" si="0"/>
        <v>0</v>
      </c>
    </row>
    <row r="23" spans="1:5" ht="15" customHeight="1" thickBot="1" x14ac:dyDescent="0.35">
      <c r="A23" s="17" t="s">
        <v>64</v>
      </c>
      <c r="B23" s="18" t="s">
        <v>96</v>
      </c>
      <c r="C23" s="19">
        <v>30</v>
      </c>
      <c r="D23" s="21"/>
      <c r="E23" s="20">
        <f t="shared" si="0"/>
        <v>0</v>
      </c>
    </row>
    <row r="24" spans="1:5" ht="15" customHeight="1" thickBot="1" x14ac:dyDescent="0.35">
      <c r="A24" s="5" t="s">
        <v>65</v>
      </c>
      <c r="B24" s="6" t="s">
        <v>16</v>
      </c>
      <c r="C24" s="7">
        <v>12</v>
      </c>
      <c r="D24" s="21"/>
      <c r="E24" s="12">
        <f t="shared" si="0"/>
        <v>0</v>
      </c>
    </row>
    <row r="25" spans="1:5" ht="15" customHeight="1" thickBot="1" x14ac:dyDescent="0.35">
      <c r="A25" s="17" t="s">
        <v>97</v>
      </c>
      <c r="B25" s="18" t="s">
        <v>98</v>
      </c>
      <c r="C25" s="19">
        <v>5</v>
      </c>
      <c r="D25" s="21"/>
      <c r="E25" s="20">
        <f t="shared" si="0"/>
        <v>0</v>
      </c>
    </row>
    <row r="26" spans="1:5" ht="15" customHeight="1" thickBot="1" x14ac:dyDescent="0.35">
      <c r="A26" s="26" t="s">
        <v>66</v>
      </c>
      <c r="B26" s="27" t="s">
        <v>92</v>
      </c>
      <c r="C26" s="28">
        <v>20</v>
      </c>
      <c r="D26" s="21"/>
      <c r="E26" s="29">
        <f t="shared" si="0"/>
        <v>0</v>
      </c>
    </row>
    <row r="27" spans="1:5" ht="15" customHeight="1" thickBot="1" x14ac:dyDescent="0.35">
      <c r="A27" s="17" t="s">
        <v>67</v>
      </c>
      <c r="B27" s="18" t="s">
        <v>91</v>
      </c>
      <c r="C27" s="19">
        <v>30</v>
      </c>
      <c r="D27" s="21"/>
      <c r="E27" s="20">
        <f t="shared" si="0"/>
        <v>0</v>
      </c>
    </row>
    <row r="28" spans="1:5" ht="15" customHeight="1" thickBot="1" x14ac:dyDescent="0.35">
      <c r="A28" s="26" t="s">
        <v>68</v>
      </c>
      <c r="B28" s="27" t="s">
        <v>17</v>
      </c>
      <c r="C28" s="28">
        <v>16</v>
      </c>
      <c r="D28" s="21"/>
      <c r="E28" s="29">
        <f t="shared" si="0"/>
        <v>0</v>
      </c>
    </row>
    <row r="29" spans="1:5" ht="15" customHeight="1" thickBot="1" x14ac:dyDescent="0.35">
      <c r="A29" s="17" t="s">
        <v>69</v>
      </c>
      <c r="B29" s="18" t="s">
        <v>18</v>
      </c>
      <c r="C29" s="19">
        <v>14</v>
      </c>
      <c r="D29" s="21"/>
      <c r="E29" s="20">
        <f t="shared" si="0"/>
        <v>0</v>
      </c>
    </row>
    <row r="30" spans="1:5" ht="15" customHeight="1" thickBot="1" x14ac:dyDescent="0.35">
      <c r="A30" s="26" t="s">
        <v>70</v>
      </c>
      <c r="B30" s="27" t="s">
        <v>19</v>
      </c>
      <c r="C30" s="28">
        <v>2</v>
      </c>
      <c r="D30" s="21"/>
      <c r="E30" s="29">
        <f t="shared" si="0"/>
        <v>0</v>
      </c>
    </row>
    <row r="31" spans="1:5" ht="15" customHeight="1" thickBot="1" x14ac:dyDescent="0.35">
      <c r="A31" s="17" t="s">
        <v>71</v>
      </c>
      <c r="B31" s="18" t="s">
        <v>20</v>
      </c>
      <c r="C31" s="19">
        <v>2</v>
      </c>
      <c r="D31" s="21"/>
      <c r="E31" s="20">
        <f t="shared" si="0"/>
        <v>0</v>
      </c>
    </row>
    <row r="32" spans="1:5" ht="15" customHeight="1" thickBot="1" x14ac:dyDescent="0.35">
      <c r="A32" s="26" t="s">
        <v>72</v>
      </c>
      <c r="B32" s="27" t="s">
        <v>21</v>
      </c>
      <c r="C32" s="28">
        <v>8</v>
      </c>
      <c r="D32" s="21"/>
      <c r="E32" s="29">
        <f>D32*C32</f>
        <v>0</v>
      </c>
    </row>
    <row r="33" spans="1:5" ht="15" customHeight="1" thickBot="1" x14ac:dyDescent="0.35">
      <c r="A33" s="17" t="s">
        <v>73</v>
      </c>
      <c r="B33" s="18" t="s">
        <v>22</v>
      </c>
      <c r="C33" s="19">
        <v>16</v>
      </c>
      <c r="D33" s="21"/>
      <c r="E33" s="20">
        <f t="shared" si="0"/>
        <v>0</v>
      </c>
    </row>
    <row r="34" spans="1:5" ht="15" customHeight="1" thickBot="1" x14ac:dyDescent="0.35">
      <c r="A34" s="26" t="s">
        <v>74</v>
      </c>
      <c r="B34" s="27" t="s">
        <v>23</v>
      </c>
      <c r="C34" s="28">
        <v>2</v>
      </c>
      <c r="D34" s="21"/>
      <c r="E34" s="29">
        <f>D34*C34</f>
        <v>0</v>
      </c>
    </row>
    <row r="35" spans="1:5" ht="15" customHeight="1" thickBot="1" x14ac:dyDescent="0.35">
      <c r="A35" s="17" t="s">
        <v>75</v>
      </c>
      <c r="B35" s="18" t="s">
        <v>24</v>
      </c>
      <c r="C35" s="19">
        <v>2</v>
      </c>
      <c r="D35" s="21"/>
      <c r="E35" s="20">
        <f>D35*C35</f>
        <v>0</v>
      </c>
    </row>
    <row r="36" spans="1:5" ht="15" customHeight="1" thickBot="1" x14ac:dyDescent="0.35">
      <c r="A36" s="26" t="s">
        <v>76</v>
      </c>
      <c r="B36" s="27" t="s">
        <v>25</v>
      </c>
      <c r="C36" s="28">
        <v>2</v>
      </c>
      <c r="D36" s="21"/>
      <c r="E36" s="29">
        <f>D36*C36</f>
        <v>0</v>
      </c>
    </row>
    <row r="37" spans="1:5" s="30" customFormat="1" ht="15" customHeight="1" thickBot="1" x14ac:dyDescent="0.35">
      <c r="A37" s="17" t="s">
        <v>77</v>
      </c>
      <c r="B37" s="18" t="s">
        <v>90</v>
      </c>
      <c r="C37" s="19">
        <v>3</v>
      </c>
      <c r="D37" s="21"/>
      <c r="E37" s="20">
        <f t="shared" si="0"/>
        <v>0</v>
      </c>
    </row>
    <row r="38" spans="1:5" ht="15" customHeight="1" thickBot="1" x14ac:dyDescent="0.35">
      <c r="A38" s="26" t="s">
        <v>78</v>
      </c>
      <c r="B38" s="27" t="s">
        <v>89</v>
      </c>
      <c r="C38" s="28">
        <v>25</v>
      </c>
      <c r="D38" s="21"/>
      <c r="E38" s="29">
        <f t="shared" si="0"/>
        <v>0</v>
      </c>
    </row>
    <row r="39" spans="1:5" ht="15" customHeight="1" thickBot="1" x14ac:dyDescent="0.35">
      <c r="A39" s="17" t="s">
        <v>79</v>
      </c>
      <c r="B39" s="18" t="s">
        <v>26</v>
      </c>
      <c r="C39" s="19">
        <v>8</v>
      </c>
      <c r="D39" s="21"/>
      <c r="E39" s="20">
        <f t="shared" si="0"/>
        <v>0</v>
      </c>
    </row>
    <row r="40" spans="1:5" ht="15" customHeight="1" thickBot="1" x14ac:dyDescent="0.35">
      <c r="A40" s="26" t="s">
        <v>80</v>
      </c>
      <c r="B40" s="27" t="s">
        <v>46</v>
      </c>
      <c r="C40" s="28">
        <v>8</v>
      </c>
      <c r="D40" s="21"/>
      <c r="E40" s="29">
        <f t="shared" si="0"/>
        <v>0</v>
      </c>
    </row>
    <row r="41" spans="1:5" ht="15" customHeight="1" thickBot="1" x14ac:dyDescent="0.35">
      <c r="A41" s="17" t="s">
        <v>81</v>
      </c>
      <c r="B41" s="18" t="s">
        <v>27</v>
      </c>
      <c r="C41" s="19">
        <v>3</v>
      </c>
      <c r="D41" s="21"/>
      <c r="E41" s="20">
        <f t="shared" si="0"/>
        <v>0</v>
      </c>
    </row>
    <row r="42" spans="1:5" ht="15" customHeight="1" thickBot="1" x14ac:dyDescent="0.35">
      <c r="A42" s="26" t="s">
        <v>82</v>
      </c>
      <c r="B42" s="27" t="s">
        <v>28</v>
      </c>
      <c r="C42" s="28">
        <v>14</v>
      </c>
      <c r="D42" s="21"/>
      <c r="E42" s="29">
        <f t="shared" si="0"/>
        <v>0</v>
      </c>
    </row>
    <row r="43" spans="1:5" ht="15" customHeight="1" thickBot="1" x14ac:dyDescent="0.35">
      <c r="A43" s="17" t="s">
        <v>83</v>
      </c>
      <c r="B43" s="18" t="s">
        <v>29</v>
      </c>
      <c r="C43" s="19">
        <v>16</v>
      </c>
      <c r="D43" s="21"/>
      <c r="E43" s="20">
        <f>D43*C43</f>
        <v>0</v>
      </c>
    </row>
    <row r="44" spans="1:5" ht="15" customHeight="1" thickBot="1" x14ac:dyDescent="0.35">
      <c r="A44" s="26" t="s">
        <v>84</v>
      </c>
      <c r="B44" s="27" t="s">
        <v>30</v>
      </c>
      <c r="C44" s="28">
        <v>8</v>
      </c>
      <c r="D44" s="21"/>
      <c r="E44" s="29">
        <f>D44*C44</f>
        <v>0</v>
      </c>
    </row>
    <row r="45" spans="1:5" ht="15" customHeight="1" thickBot="1" x14ac:dyDescent="0.35">
      <c r="A45" s="17" t="s">
        <v>85</v>
      </c>
      <c r="B45" s="18" t="s">
        <v>31</v>
      </c>
      <c r="C45" s="19">
        <v>4</v>
      </c>
      <c r="D45" s="21"/>
      <c r="E45" s="20">
        <f>D45*C45</f>
        <v>0</v>
      </c>
    </row>
    <row r="46" spans="1:5" ht="15" customHeight="1" thickBot="1" x14ac:dyDescent="0.35">
      <c r="A46" s="26" t="s">
        <v>86</v>
      </c>
      <c r="B46" s="27" t="s">
        <v>32</v>
      </c>
      <c r="C46" s="28">
        <v>13</v>
      </c>
      <c r="D46" s="21"/>
      <c r="E46" s="29">
        <f>D46*C46</f>
        <v>0</v>
      </c>
    </row>
    <row r="47" spans="1:5" ht="27.6" customHeight="1" thickBot="1" x14ac:dyDescent="0.35">
      <c r="A47" s="31" t="s">
        <v>33</v>
      </c>
      <c r="B47" s="31"/>
      <c r="C47" s="8"/>
      <c r="D47" s="9" t="s">
        <v>34</v>
      </c>
      <c r="E47" s="13">
        <f>SUM(E10:E46)</f>
        <v>0</v>
      </c>
    </row>
    <row r="48" spans="1:5" ht="27.6" customHeight="1" thickBot="1" x14ac:dyDescent="0.35">
      <c r="A48" s="24" t="s">
        <v>35</v>
      </c>
      <c r="B48" s="25"/>
      <c r="C48" s="8"/>
      <c r="D48" s="9" t="s">
        <v>36</v>
      </c>
      <c r="E48" s="13">
        <f>E47*0.4</f>
        <v>0</v>
      </c>
    </row>
    <row r="49" spans="1:5" ht="27.6" customHeight="1" thickBot="1" x14ac:dyDescent="0.35">
      <c r="A49" s="22" t="s">
        <v>37</v>
      </c>
      <c r="B49" s="23"/>
      <c r="C49" s="8"/>
      <c r="D49" s="9" t="s">
        <v>38</v>
      </c>
      <c r="E49" s="13">
        <f>E47-E48</f>
        <v>0</v>
      </c>
    </row>
    <row r="50" spans="1:5" ht="27.6" customHeight="1" thickBot="1" x14ac:dyDescent="0.35">
      <c r="A50" s="22" t="s">
        <v>39</v>
      </c>
      <c r="B50" s="23"/>
      <c r="C50" s="8"/>
      <c r="D50" s="9" t="s">
        <v>40</v>
      </c>
      <c r="E50" s="13">
        <f>E49*0.11</f>
        <v>0</v>
      </c>
    </row>
    <row r="51" spans="1:5" ht="27.6" customHeight="1" thickBot="1" x14ac:dyDescent="0.35">
      <c r="A51" s="22" t="s">
        <v>41</v>
      </c>
      <c r="B51" s="23"/>
      <c r="C51" s="8"/>
      <c r="D51" s="9" t="s">
        <v>42</v>
      </c>
      <c r="E51" s="13">
        <v>3</v>
      </c>
    </row>
    <row r="52" spans="1:5" ht="27.6" customHeight="1" thickBot="1" x14ac:dyDescent="0.35">
      <c r="A52" s="22" t="s">
        <v>43</v>
      </c>
      <c r="B52" s="23"/>
      <c r="C52" s="8"/>
      <c r="D52" s="10" t="s">
        <v>44</v>
      </c>
      <c r="E52" s="13">
        <f>SUM(E49:E51)</f>
        <v>3</v>
      </c>
    </row>
  </sheetData>
  <sheetProtection password="F27C" sheet="1" objects="1" scenarios="1" selectLockedCells="1"/>
  <mergeCells count="2">
    <mergeCell ref="A47:B47"/>
    <mergeCell ref="A1:E1"/>
  </mergeCells>
  <printOptions horizontalCentered="1" verticalCentered="1"/>
  <pageMargins left="0.75" right="0.75" top="0.25" bottom="0.2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LTP Orders 2017</vt:lpstr>
      <vt:lpstr>'LTP Orders 2017'!Print_Area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akohl</dc:creator>
  <cp:lastModifiedBy>akohl</cp:lastModifiedBy>
  <cp:lastPrinted>2016-06-20T18:53:43Z</cp:lastPrinted>
  <dcterms:created xsi:type="dcterms:W3CDTF">2014-06-05T20:21:34Z</dcterms:created>
  <dcterms:modified xsi:type="dcterms:W3CDTF">2016-06-20T19:16:29Z</dcterms:modified>
</cp:coreProperties>
</file>